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NGA\2.Các công việc HCSN\2026\Sở Giáo dục\4.XD NQ hội thi sáng tạo kỹ thuật\4.Hồ sơ trình\"/>
    </mc:Choice>
  </mc:AlternateContent>
  <xr:revisionPtr revIDLastSave="0" documentId="13_ncr:1_{113CD89A-6F18-4983-9506-CED3DB27C60A}" xr6:coauthVersionLast="36" xr6:coauthVersionMax="36" xr10:uidLastSave="{00000000-0000-0000-0000-000000000000}"/>
  <bookViews>
    <workbookView xWindow="0" yWindow="0" windowWidth="2676" windowHeight="8568" xr2:uid="{47587D71-FCFA-43E7-A138-217684F17F8B}"/>
  </bookViews>
  <sheets>
    <sheet name="TH"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 i="1" l="1"/>
  <c r="D7" i="1"/>
  <c r="E7" i="1"/>
  <c r="F7" i="1"/>
  <c r="G7" i="1"/>
  <c r="H7" i="1"/>
  <c r="I7" i="1"/>
  <c r="C9" i="1"/>
  <c r="C7" i="1" l="1"/>
</calcChain>
</file>

<file path=xl/sharedStrings.xml><?xml version="1.0" encoding="utf-8"?>
<sst xmlns="http://schemas.openxmlformats.org/spreadsheetml/2006/main" count="23" uniqueCount="23">
  <si>
    <t>BIỂU TỔNG HỢP TÌNH HÌNH KINH PHÍ THỰC HIỆN NGHỊ QUYẾT SỐ 18/2019/NQ-HĐND NGÀY 10/12/2019 CỦA HĐND TỈNH TUYÊN QUANG
TỪ NĂM 2020 ĐẾN NĂM 2025</t>
  </si>
  <si>
    <t>STT</t>
  </si>
  <si>
    <t>Năm 2020</t>
  </si>
  <si>
    <t>Năm 2021</t>
  </si>
  <si>
    <t>Năm 2022</t>
  </si>
  <si>
    <t>Năm 2023</t>
  </si>
  <si>
    <t>Năm 2024</t>
  </si>
  <si>
    <t>Năm 2025</t>
  </si>
  <si>
    <t xml:space="preserve">CHÍNH SÁCH </t>
  </si>
  <si>
    <t xml:space="preserve">KINH PHÍ THỰC HIỆN </t>
  </si>
  <si>
    <t>GHI CHÚ</t>
  </si>
  <si>
    <t>(Kèm theo Báo cáo Tổng kết tình hình thực hiện)</t>
  </si>
  <si>
    <t>Hoạt động tổ chức Hội thi sáng tạo kỹ thuật và Cuộc thi sáng tạo Thanh thiếu niên nhi đồng</t>
  </si>
  <si>
    <t>I</t>
  </si>
  <si>
    <t>Hoạt động sáng kiến</t>
  </si>
  <si>
    <t>II</t>
  </si>
  <si>
    <t>Các nội dung tổ chức Hội thi, cuộc thi và thực hiện hoạt động sáng kiến cấp tỉnh</t>
  </si>
  <si>
    <t>Các nội dung tổ chức Hội thi, cuộc thi cấp huyện và thực hiện hoạt động sáng kiến cấp huyện, cấp cơ sở</t>
  </si>
  <si>
    <t>-</t>
  </si>
  <si>
    <t>Đơn vị tính: Triệu đồng</t>
  </si>
  <si>
    <t>- Kinh phí thực hiện các hoạt động của cấp huyện do ngân sách cấp huyện (cũ) đảm bảo.
- Kinh phí thực hiện hoạt động sáng kiến cấp cơ sở được chủ động sử dụng từ nguồn chi thường xuyên theo định mức, nguồn thu sự nghiệp, quỹ phát triển hoạt động sự nghiệp của các cơ quan, đơn vị.</t>
  </si>
  <si>
    <t>Tổng cộng</t>
  </si>
  <si>
    <t>Năm 2025 thực hiện sáp nhập tỉnh Tuyên Quang và tỉnh Hà Giang thành tỉnh Tuyên Quang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</si>
</sst>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4"/>
      <color theme="1"/>
      <name val="Times New Roman"/>
      <family val="2"/>
    </font>
    <font>
      <b/>
      <sz val="10"/>
      <color theme="1"/>
      <name val="Times New Roman"/>
      <family val="1"/>
    </font>
    <font>
      <i/>
      <sz val="10"/>
      <color theme="1"/>
      <name val="Times New Roman"/>
      <family val="1"/>
    </font>
    <font>
      <sz val="10"/>
      <color theme="1"/>
      <name val="Times New Roman"/>
      <family val="1"/>
    </font>
    <font>
      <sz val="10"/>
      <name val="Times New Roman"/>
      <family val="1"/>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30">
    <xf numFmtId="0" fontId="0" fillId="0" borderId="0" xfId="0"/>
    <xf numFmtId="0" fontId="2" fillId="0" borderId="1" xfId="0" applyFont="1" applyBorder="1" applyAlignment="1">
      <alignment horizontal="center" vertical="center"/>
    </xf>
    <xf numFmtId="0" fontId="2" fillId="0" borderId="0" xfId="0" applyFont="1" applyAlignment="1">
      <alignment horizontal="center" vertical="center"/>
    </xf>
    <xf numFmtId="0" fontId="1" fillId="0" borderId="0" xfId="0" applyFont="1"/>
    <xf numFmtId="0" fontId="2" fillId="0" borderId="0" xfId="0" applyFont="1"/>
    <xf numFmtId="0" fontId="1" fillId="0" borderId="0" xfId="0" applyFont="1" applyAlignment="1">
      <alignment horizontal="center" vertical="center"/>
    </xf>
    <xf numFmtId="0" fontId="1" fillId="0" borderId="1" xfId="0" applyFont="1" applyBorder="1" applyAlignment="1">
      <alignment horizontal="center" vertical="center"/>
    </xf>
    <xf numFmtId="0" fontId="3" fillId="0" borderId="0" xfId="0" applyFont="1" applyAlignment="1">
      <alignment vertical="center"/>
    </xf>
    <xf numFmtId="0" fontId="3" fillId="0" borderId="0" xfId="0" applyFont="1"/>
    <xf numFmtId="0" fontId="3" fillId="0" borderId="1" xfId="0" applyFont="1" applyBorder="1" applyAlignment="1">
      <alignment vertical="center" wrapText="1"/>
    </xf>
    <xf numFmtId="0" fontId="3" fillId="0" borderId="1" xfId="0" applyFont="1" applyBorder="1" applyAlignment="1">
      <alignment horizontal="center" vertical="center"/>
    </xf>
    <xf numFmtId="0" fontId="1" fillId="0" borderId="1" xfId="0" applyFont="1" applyBorder="1" applyAlignment="1">
      <alignment horizontal="left" vertical="center" wrapText="1"/>
    </xf>
    <xf numFmtId="3" fontId="3" fillId="0" borderId="1" xfId="0" applyNumberFormat="1" applyFont="1" applyBorder="1" applyAlignment="1">
      <alignment vertical="center"/>
    </xf>
    <xf numFmtId="3" fontId="3" fillId="0" borderId="1" xfId="0" applyNumberFormat="1" applyFont="1" applyBorder="1" applyAlignment="1">
      <alignment vertical="center" wrapText="1"/>
    </xf>
    <xf numFmtId="3" fontId="1" fillId="0" borderId="1" xfId="0" applyNumberFormat="1" applyFont="1" applyBorder="1" applyAlignment="1">
      <alignment horizontal="right" vertical="center" wrapText="1"/>
    </xf>
    <xf numFmtId="0" fontId="1" fillId="0" borderId="1" xfId="0" quotePrefix="1" applyFont="1" applyBorder="1" applyAlignment="1">
      <alignment horizontal="right" vertical="center" wrapText="1"/>
    </xf>
    <xf numFmtId="0" fontId="3" fillId="2" borderId="1" xfId="0" applyFont="1" applyFill="1" applyBorder="1" applyAlignment="1">
      <alignment horizontal="center" vertical="center"/>
    </xf>
    <xf numFmtId="0" fontId="3" fillId="2" borderId="1" xfId="0" applyFont="1" applyFill="1" applyBorder="1" applyAlignment="1">
      <alignment vertical="center" wrapText="1"/>
    </xf>
    <xf numFmtId="3" fontId="3" fillId="2" borderId="1" xfId="0" applyNumberFormat="1" applyFont="1" applyFill="1" applyBorder="1" applyAlignment="1">
      <alignment vertical="center" wrapText="1"/>
    </xf>
    <xf numFmtId="0" fontId="3" fillId="2" borderId="0" xfId="0" applyFont="1" applyFill="1" applyAlignment="1">
      <alignment vertical="center"/>
    </xf>
    <xf numFmtId="0" fontId="3" fillId="0" borderId="1" xfId="0" quotePrefix="1"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xf>
    <xf numFmtId="0" fontId="1" fillId="0" borderId="1" xfId="0" applyFont="1" applyBorder="1" applyAlignment="1">
      <alignment horizontal="center" vertical="center"/>
    </xf>
    <xf numFmtId="3" fontId="4" fillId="2" borderId="1" xfId="0" applyNumberFormat="1"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C17CC-E3B0-4B1D-88DB-67349097B2AA}">
  <dimension ref="A1:J10"/>
  <sheetViews>
    <sheetView tabSelected="1" workbookViewId="0">
      <selection activeCell="B7" sqref="B7"/>
    </sheetView>
  </sheetViews>
  <sheetFormatPr defaultRowHeight="13.2" x14ac:dyDescent="0.25"/>
  <cols>
    <col min="1" max="1" width="6.36328125" style="8" customWidth="1"/>
    <col min="2" max="2" width="42.90625" style="8" customWidth="1"/>
    <col min="3" max="3" width="9" style="8" customWidth="1"/>
    <col min="4" max="9" width="8.26953125" style="8" customWidth="1"/>
    <col min="10" max="10" width="31.26953125" style="8" customWidth="1"/>
    <col min="11" max="13" width="8.7265625" style="8" customWidth="1"/>
    <col min="14" max="16384" width="8.7265625" style="8"/>
  </cols>
  <sheetData>
    <row r="1" spans="1:10" s="3" customFormat="1" ht="37.200000000000003" customHeight="1" x14ac:dyDescent="0.25">
      <c r="A1" s="25" t="s">
        <v>0</v>
      </c>
      <c r="B1" s="25"/>
      <c r="C1" s="25"/>
      <c r="D1" s="25"/>
      <c r="E1" s="25"/>
      <c r="F1" s="25"/>
      <c r="G1" s="25"/>
      <c r="H1" s="25"/>
      <c r="I1" s="25"/>
      <c r="J1" s="25"/>
    </row>
    <row r="2" spans="1:10" s="4" customFormat="1" ht="18" customHeight="1" x14ac:dyDescent="0.25">
      <c r="A2" s="26" t="s">
        <v>11</v>
      </c>
      <c r="B2" s="26"/>
      <c r="C2" s="26"/>
      <c r="D2" s="26"/>
      <c r="E2" s="26"/>
      <c r="F2" s="26"/>
      <c r="G2" s="26"/>
      <c r="H2" s="26"/>
      <c r="I2" s="26"/>
      <c r="J2" s="26"/>
    </row>
    <row r="3" spans="1:10" x14ac:dyDescent="0.25">
      <c r="I3" s="27" t="s">
        <v>19</v>
      </c>
      <c r="J3" s="27"/>
    </row>
    <row r="4" spans="1:10" s="5" customFormat="1" ht="21" customHeight="1" x14ac:dyDescent="0.35">
      <c r="A4" s="23" t="s">
        <v>1</v>
      </c>
      <c r="B4" s="23" t="s">
        <v>8</v>
      </c>
      <c r="C4" s="28" t="s">
        <v>9</v>
      </c>
      <c r="D4" s="28"/>
      <c r="E4" s="28"/>
      <c r="F4" s="28"/>
      <c r="G4" s="28"/>
      <c r="H4" s="28"/>
      <c r="I4" s="28"/>
      <c r="J4" s="23" t="s">
        <v>10</v>
      </c>
    </row>
    <row r="5" spans="1:10" s="2" customFormat="1" ht="21" customHeight="1" x14ac:dyDescent="0.35">
      <c r="A5" s="24"/>
      <c r="B5" s="24"/>
      <c r="C5" s="6" t="s">
        <v>21</v>
      </c>
      <c r="D5" s="1" t="s">
        <v>2</v>
      </c>
      <c r="E5" s="1" t="s">
        <v>3</v>
      </c>
      <c r="F5" s="1" t="s">
        <v>4</v>
      </c>
      <c r="G5" s="1" t="s">
        <v>5</v>
      </c>
      <c r="H5" s="1" t="s">
        <v>6</v>
      </c>
      <c r="I5" s="1" t="s">
        <v>7</v>
      </c>
      <c r="J5" s="24"/>
    </row>
    <row r="6" spans="1:10" s="2" customFormat="1" x14ac:dyDescent="0.35">
      <c r="A6" s="1">
        <v>1</v>
      </c>
      <c r="B6" s="1">
        <v>2</v>
      </c>
      <c r="C6" s="1"/>
      <c r="D6" s="1">
        <v>4</v>
      </c>
      <c r="E6" s="1">
        <v>5</v>
      </c>
      <c r="F6" s="1">
        <v>6</v>
      </c>
      <c r="G6" s="1">
        <v>7</v>
      </c>
      <c r="H6" s="1">
        <v>8</v>
      </c>
      <c r="I6" s="1">
        <v>9</v>
      </c>
      <c r="J6" s="1">
        <v>10</v>
      </c>
    </row>
    <row r="7" spans="1:10" s="2" customFormat="1" ht="30.6" customHeight="1" x14ac:dyDescent="0.35">
      <c r="A7" s="6" t="s">
        <v>13</v>
      </c>
      <c r="B7" s="11" t="s">
        <v>16</v>
      </c>
      <c r="C7" s="14">
        <f>C8+C9</f>
        <v>4639.5</v>
      </c>
      <c r="D7" s="14">
        <f t="shared" ref="D7:I7" si="0">D8+D9</f>
        <v>594.79999999999995</v>
      </c>
      <c r="E7" s="14">
        <f t="shared" si="0"/>
        <v>732.7</v>
      </c>
      <c r="F7" s="14">
        <f t="shared" si="0"/>
        <v>636</v>
      </c>
      <c r="G7" s="14">
        <f t="shared" si="0"/>
        <v>748.8</v>
      </c>
      <c r="H7" s="14">
        <f t="shared" si="0"/>
        <v>849.2</v>
      </c>
      <c r="I7" s="14">
        <f t="shared" si="0"/>
        <v>1078</v>
      </c>
      <c r="J7" s="1"/>
    </row>
    <row r="8" spans="1:10" s="7" customFormat="1" ht="36" customHeight="1" x14ac:dyDescent="0.35">
      <c r="A8" s="10">
        <v>1</v>
      </c>
      <c r="B8" s="9" t="s">
        <v>12</v>
      </c>
      <c r="C8" s="13">
        <f>SUM(D8:I8)</f>
        <v>4230.5</v>
      </c>
      <c r="D8" s="12">
        <v>553.79999999999995</v>
      </c>
      <c r="E8" s="12">
        <v>643.70000000000005</v>
      </c>
      <c r="F8" s="12">
        <v>550</v>
      </c>
      <c r="G8" s="12">
        <v>666.8</v>
      </c>
      <c r="H8" s="12">
        <v>769.2</v>
      </c>
      <c r="I8" s="12">
        <v>1047</v>
      </c>
      <c r="J8" s="21" t="s">
        <v>22</v>
      </c>
    </row>
    <row r="9" spans="1:10" s="19" customFormat="1" ht="31.2" customHeight="1" x14ac:dyDescent="0.35">
      <c r="A9" s="16">
        <v>2</v>
      </c>
      <c r="B9" s="17" t="s">
        <v>14</v>
      </c>
      <c r="C9" s="18">
        <f>SUM(D9:I9)</f>
        <v>409</v>
      </c>
      <c r="D9" s="29">
        <v>41</v>
      </c>
      <c r="E9" s="29">
        <v>89</v>
      </c>
      <c r="F9" s="29">
        <v>86</v>
      </c>
      <c r="G9" s="29">
        <v>82</v>
      </c>
      <c r="H9" s="29">
        <v>80</v>
      </c>
      <c r="I9" s="29">
        <v>31</v>
      </c>
      <c r="J9" s="22"/>
    </row>
    <row r="10" spans="1:10" s="7" customFormat="1" ht="95.4" customHeight="1" x14ac:dyDescent="0.35">
      <c r="A10" s="6" t="s">
        <v>15</v>
      </c>
      <c r="B10" s="11" t="s">
        <v>17</v>
      </c>
      <c r="C10" s="15" t="s">
        <v>18</v>
      </c>
      <c r="D10" s="12"/>
      <c r="E10" s="12"/>
      <c r="F10" s="12"/>
      <c r="G10" s="12"/>
      <c r="H10" s="12"/>
      <c r="I10" s="12"/>
      <c r="J10" s="20" t="s">
        <v>20</v>
      </c>
    </row>
  </sheetData>
  <mergeCells count="8">
    <mergeCell ref="J8:J9"/>
    <mergeCell ref="A4:A5"/>
    <mergeCell ref="B4:B5"/>
    <mergeCell ref="J4:J5"/>
    <mergeCell ref="A1:J1"/>
    <mergeCell ref="A2:J2"/>
    <mergeCell ref="I3:J3"/>
    <mergeCell ref="C4:I4"/>
  </mergeCells>
  <pageMargins left="0.2" right="0.2" top="0.75" bottom="0.75" header="0.3" footer="0.3"/>
  <pageSetup paperSize="9" scale="8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Hang Nga</dc:creator>
  <cp:lastModifiedBy>Tran Thi Hang Nga</cp:lastModifiedBy>
  <cp:lastPrinted>2026-03-25T10:13:20Z</cp:lastPrinted>
  <dcterms:created xsi:type="dcterms:W3CDTF">2026-03-25T08:23:08Z</dcterms:created>
  <dcterms:modified xsi:type="dcterms:W3CDTF">2026-03-25T10:35:18Z</dcterms:modified>
</cp:coreProperties>
</file>